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cphd.sharepoint.com/sites/3_MSD_Project/05 SEA Indonesia/Project/2024 PROJECT/Cattle 3.0 - Website Scope Improvement/02 WIP &amp; Data Bank/02_3 Downloaded Document for Link References/Mini Data File Dashboard/"/>
    </mc:Choice>
  </mc:AlternateContent>
  <xr:revisionPtr revIDLastSave="10" documentId="8_{406535AB-2178-4853-887C-B8B1CCE24A61}" xr6:coauthVersionLast="47" xr6:coauthVersionMax="47" xr10:uidLastSave="{9D6E51D1-0540-42F4-8807-71BA5409E48C}"/>
  <bookViews>
    <workbookView xWindow="380" yWindow="380" windowWidth="18410" windowHeight="8640" xr2:uid="{2C45E007-ED54-47FC-81A9-4FAF29F8BD2B}"/>
  </bookViews>
  <sheets>
    <sheet name="GDP" sheetId="1" r:id="rId1"/>
    <sheet name="Population" sheetId="4" r:id="rId2"/>
    <sheet name="Minimum Wage" sheetId="5" r:id="rId3"/>
    <sheet name="Cattle Population" sheetId="6" r:id="rId4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5" l="1"/>
</calcChain>
</file>

<file path=xl/sharedStrings.xml><?xml version="1.0" encoding="utf-8"?>
<sst xmlns="http://schemas.openxmlformats.org/spreadsheetml/2006/main" count="83" uniqueCount="40">
  <si>
    <t>IDENTITY</t>
  </si>
  <si>
    <t>DATA</t>
  </si>
  <si>
    <t>Statistics Title</t>
  </si>
  <si>
    <t>Year</t>
  </si>
  <si>
    <t>Publisher</t>
  </si>
  <si>
    <t>Statistics Indonesia</t>
  </si>
  <si>
    <t>Source</t>
  </si>
  <si>
    <t>Province</t>
  </si>
  <si>
    <t>East Java</t>
  </si>
  <si>
    <t>Parameter</t>
  </si>
  <si>
    <t>GDP</t>
  </si>
  <si>
    <t>Data Level</t>
  </si>
  <si>
    <t>N/A</t>
  </si>
  <si>
    <t>Statistical Yearbook of  Indonesia per Province</t>
  </si>
  <si>
    <t>Population</t>
  </si>
  <si>
    <t>Ministry of Labour</t>
  </si>
  <si>
    <t>Surat Edaran (SE) Menteri Ketenagakerjaan Nomor B-m/308/HI.01.00/X/2019 tanggal 15 Oktober 2019 tentang Penyampaian Data Tingkat Inflasi Nasional dan Pertumbuhan Produk Domestik Bruto Tahun 2019</t>
  </si>
  <si>
    <t>Minimum Wage</t>
  </si>
  <si>
    <t>National Cattle Population (Head)</t>
  </si>
  <si>
    <t>Cattle Population (Head)</t>
  </si>
  <si>
    <t>Cattle Population</t>
  </si>
  <si>
    <t>National Population (Thousand)</t>
  </si>
  <si>
    <t>Regional Population (Thousand)</t>
  </si>
  <si>
    <t>National GDP (Billion USD)</t>
  </si>
  <si>
    <t>Regional GDP (Billion USD)</t>
  </si>
  <si>
    <t>Livestock GDP (Billion USD)</t>
  </si>
  <si>
    <t>Average National Minimum Wage (USD)</t>
  </si>
  <si>
    <t>Regional Minimum Wage (USD)</t>
  </si>
  <si>
    <t>Currency:</t>
  </si>
  <si>
    <t>1 USD = x IDR</t>
  </si>
  <si>
    <t>Source: https://www.ofx.com/en-au/forex-news/historical-exchange-rates/yearly-average-rates/</t>
  </si>
  <si>
    <t>East Kalimantan GDP</t>
  </si>
  <si>
    <t>East Kalimantan</t>
  </si>
  <si>
    <t>2019-2022</t>
  </si>
  <si>
    <t>Statistical Yearbook Indonesia 2023</t>
  </si>
  <si>
    <t>East Kalimantan Population</t>
  </si>
  <si>
    <t>East Kalimantan Minimum Wage</t>
  </si>
  <si>
    <t>East Kalimatan Cattle Population</t>
  </si>
  <si>
    <t>Statistics of Livestock and Animal Health 2022</t>
  </si>
  <si>
    <t>kaltim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</si>
</sst>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2D3C4E"/>
      <name val="Nunito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5" xfId="0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3" borderId="0" xfId="0" applyFill="1" applyAlignment="1">
      <alignment horizontal="right" vertical="center" wrapText="1"/>
    </xf>
    <xf numFmtId="166" fontId="0" fillId="0" borderId="0" xfId="1" applyNumberFormat="1" applyFont="1" applyFill="1" applyAlignment="1">
      <alignment vertical="center"/>
    </xf>
    <xf numFmtId="165" fontId="0" fillId="4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3" fontId="5" fillId="0" borderId="0" xfId="2" applyFont="1"/>
    <xf numFmtId="0" fontId="6" fillId="6" borderId="0" xfId="0" applyFont="1" applyFill="1" applyAlignment="1">
      <alignment vertical="center"/>
    </xf>
    <xf numFmtId="43" fontId="6" fillId="6" borderId="0" xfId="2" applyFont="1" applyFill="1" applyAlignment="1">
      <alignment vertical="center"/>
    </xf>
    <xf numFmtId="167" fontId="0" fillId="5" borderId="0" xfId="2" applyNumberFormat="1" applyFont="1" applyFill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C9DA-EFF8-4AB3-8E39-8F09BFE1584F}">
  <dimension ref="B2:S23"/>
  <sheetViews>
    <sheetView tabSelected="1" topLeftCell="F1" zoomScale="85" zoomScaleNormal="85" workbookViewId="0">
      <selection activeCell="N19" sqref="N19"/>
    </sheetView>
  </sheetViews>
  <sheetFormatPr defaultColWidth="9.1796875" defaultRowHeight="14.5" x14ac:dyDescent="0.35"/>
  <cols>
    <col min="1" max="1" width="9.1796875" style="1"/>
    <col min="2" max="3" width="3.26953125" style="1" customWidth="1"/>
    <col min="4" max="4" width="14.453125" style="1" customWidth="1"/>
    <col min="5" max="5" width="46.453125" style="1" customWidth="1"/>
    <col min="6" max="6" width="3" style="1" customWidth="1"/>
    <col min="7" max="7" width="3.1796875" style="1" customWidth="1"/>
    <col min="8" max="8" width="3" style="1" customWidth="1"/>
    <col min="9" max="9" width="3.26953125" style="1" customWidth="1"/>
    <col min="10" max="10" width="3.7265625" style="1" customWidth="1"/>
    <col min="11" max="11" width="6.453125" style="1" customWidth="1"/>
    <col min="12" max="14" width="40.1796875" style="1" customWidth="1"/>
    <col min="15" max="16" width="3.26953125" style="1" customWidth="1"/>
    <col min="17" max="16384" width="9.1796875" style="1"/>
  </cols>
  <sheetData>
    <row r="2" spans="2:19" x14ac:dyDescent="0.35">
      <c r="D2" s="2" t="s">
        <v>0</v>
      </c>
      <c r="J2" s="2"/>
      <c r="K2" s="2" t="s">
        <v>1</v>
      </c>
      <c r="R2" s="1" t="s">
        <v>28</v>
      </c>
    </row>
    <row r="3" spans="2:19" x14ac:dyDescent="0.35">
      <c r="B3" s="3"/>
      <c r="C3" s="3"/>
      <c r="D3" s="4"/>
      <c r="E3" s="3"/>
      <c r="F3" s="3"/>
      <c r="G3" s="3"/>
      <c r="I3" s="3"/>
      <c r="J3" s="3"/>
      <c r="K3" s="3"/>
      <c r="L3" s="3"/>
      <c r="M3" s="3"/>
      <c r="N3" s="3"/>
      <c r="O3" s="3"/>
      <c r="P3" s="3"/>
      <c r="R3" s="29" t="s">
        <v>3</v>
      </c>
      <c r="S3" s="30" t="s">
        <v>29</v>
      </c>
    </row>
    <row r="4" spans="2:19" x14ac:dyDescent="0.35">
      <c r="B4" s="3"/>
      <c r="C4" s="5"/>
      <c r="D4" s="6"/>
      <c r="E4" s="7"/>
      <c r="F4" s="8"/>
      <c r="G4" s="3"/>
      <c r="I4" s="3"/>
      <c r="J4" s="5"/>
      <c r="K4" s="7"/>
      <c r="L4" s="7"/>
      <c r="M4" s="7"/>
      <c r="N4" s="7"/>
      <c r="O4" s="8"/>
      <c r="P4" s="3"/>
      <c r="R4" s="25">
        <v>2015</v>
      </c>
      <c r="S4" s="26">
        <v>13400.984807000001</v>
      </c>
    </row>
    <row r="5" spans="2:19" x14ac:dyDescent="0.35">
      <c r="B5" s="3"/>
      <c r="C5" s="9"/>
      <c r="D5" s="10" t="s">
        <v>2</v>
      </c>
      <c r="E5" s="11" t="s">
        <v>31</v>
      </c>
      <c r="F5" s="12"/>
      <c r="G5" s="3"/>
      <c r="I5" s="3"/>
      <c r="J5" s="9"/>
      <c r="K5" s="13" t="s">
        <v>3</v>
      </c>
      <c r="L5" s="13" t="s">
        <v>23</v>
      </c>
      <c r="M5" s="13" t="s">
        <v>24</v>
      </c>
      <c r="N5" s="13" t="s">
        <v>25</v>
      </c>
      <c r="O5" s="12"/>
      <c r="P5" s="3"/>
      <c r="R5" s="25">
        <v>2016</v>
      </c>
      <c r="S5" s="26">
        <v>13308.662568</v>
      </c>
    </row>
    <row r="6" spans="2:19" x14ac:dyDescent="0.35">
      <c r="B6" s="3"/>
      <c r="C6" s="9"/>
      <c r="D6" s="10" t="s">
        <v>3</v>
      </c>
      <c r="E6" s="11" t="s">
        <v>33</v>
      </c>
      <c r="F6" s="12"/>
      <c r="G6" s="3"/>
      <c r="I6" s="3"/>
      <c r="J6" s="9"/>
      <c r="K6" s="14">
        <v>2019</v>
      </c>
      <c r="L6" s="22">
        <v>1119.6514094254833</v>
      </c>
      <c r="M6" s="22">
        <v>46.141998183616934</v>
      </c>
      <c r="N6" s="22">
        <v>0.15209994260422249</v>
      </c>
      <c r="O6" s="12"/>
      <c r="P6" s="3"/>
      <c r="R6" s="25">
        <v>2017</v>
      </c>
      <c r="S6" s="26">
        <v>13377.353064000001</v>
      </c>
    </row>
    <row r="7" spans="2:19" x14ac:dyDescent="0.35">
      <c r="B7" s="3"/>
      <c r="C7" s="9"/>
      <c r="D7" s="10" t="s">
        <v>4</v>
      </c>
      <c r="E7" s="11" t="s">
        <v>5</v>
      </c>
      <c r="F7" s="12"/>
      <c r="G7" s="3"/>
      <c r="I7" s="3"/>
      <c r="J7" s="9"/>
      <c r="K7" s="14">
        <v>2020</v>
      </c>
      <c r="L7" s="22">
        <v>1060.227157142029</v>
      </c>
      <c r="M7" s="22">
        <v>41.723270884303844</v>
      </c>
      <c r="N7" s="22">
        <v>0.1523601446591103</v>
      </c>
      <c r="O7" s="12"/>
      <c r="P7" s="3"/>
      <c r="R7" s="25">
        <v>2018</v>
      </c>
      <c r="S7" s="26">
        <v>14239.019093000001</v>
      </c>
    </row>
    <row r="8" spans="2:19" x14ac:dyDescent="0.35">
      <c r="B8" s="3"/>
      <c r="C8" s="9"/>
      <c r="D8" s="10" t="s">
        <v>6</v>
      </c>
      <c r="E8" s="11" t="s">
        <v>34</v>
      </c>
      <c r="F8" s="12"/>
      <c r="G8" s="3"/>
      <c r="I8" s="3"/>
      <c r="J8" s="9"/>
      <c r="K8" s="14">
        <v>2021</v>
      </c>
      <c r="L8" s="22">
        <v>1186.3335080087563</v>
      </c>
      <c r="M8" s="22">
        <v>48.677421375614522</v>
      </c>
      <c r="N8" s="22">
        <v>0.15990602261786829</v>
      </c>
      <c r="O8" s="12"/>
      <c r="P8" s="3"/>
      <c r="R8" s="27">
        <v>2019</v>
      </c>
      <c r="S8" s="28">
        <v>14140.702246000001</v>
      </c>
    </row>
    <row r="9" spans="2:19" x14ac:dyDescent="0.35">
      <c r="B9" s="3"/>
      <c r="C9" s="9"/>
      <c r="D9" s="15"/>
      <c r="E9" s="15"/>
      <c r="F9" s="12"/>
      <c r="G9" s="3"/>
      <c r="I9" s="3"/>
      <c r="J9" s="9"/>
      <c r="K9" s="14">
        <v>2022</v>
      </c>
      <c r="L9" s="22">
        <v>1319.2493084172988</v>
      </c>
      <c r="M9" s="22">
        <v>62.050247420704061</v>
      </c>
      <c r="N9" s="22">
        <v>0.16659622301865806</v>
      </c>
      <c r="O9" s="12"/>
      <c r="P9" s="3"/>
      <c r="R9" s="31">
        <v>2020</v>
      </c>
      <c r="S9" s="32">
        <v>14566.079632999999</v>
      </c>
    </row>
    <row r="10" spans="2:19" x14ac:dyDescent="0.35">
      <c r="B10" s="3"/>
      <c r="C10" s="9"/>
      <c r="D10" s="10" t="s">
        <v>7</v>
      </c>
      <c r="E10" s="11" t="s">
        <v>32</v>
      </c>
      <c r="F10" s="12"/>
      <c r="G10" s="3"/>
      <c r="I10" s="3"/>
      <c r="J10" s="9"/>
      <c r="K10" s="14"/>
      <c r="L10" s="22"/>
      <c r="M10" s="22"/>
      <c r="N10" s="22"/>
      <c r="O10" s="12"/>
      <c r="P10" s="3"/>
      <c r="R10" s="31">
        <v>2021</v>
      </c>
      <c r="S10" s="32">
        <v>14310.21773</v>
      </c>
    </row>
    <row r="11" spans="2:19" x14ac:dyDescent="0.35">
      <c r="B11" s="3"/>
      <c r="C11" s="9"/>
      <c r="D11" s="10" t="s">
        <v>9</v>
      </c>
      <c r="E11" s="11" t="s">
        <v>10</v>
      </c>
      <c r="F11" s="12"/>
      <c r="G11" s="3"/>
      <c r="I11" s="3"/>
      <c r="J11" s="16"/>
      <c r="K11" s="17"/>
      <c r="L11" s="17"/>
      <c r="M11" s="17"/>
      <c r="N11" s="17"/>
      <c r="O11" s="18"/>
      <c r="P11" s="3"/>
      <c r="R11" s="31">
        <v>2022</v>
      </c>
      <c r="S11" s="32">
        <v>14848.175757999999</v>
      </c>
    </row>
    <row r="12" spans="2:19" x14ac:dyDescent="0.35">
      <c r="B12" s="3"/>
      <c r="C12" s="9"/>
      <c r="D12" s="10" t="s">
        <v>11</v>
      </c>
      <c r="E12" s="11" t="s">
        <v>12</v>
      </c>
      <c r="F12" s="12"/>
      <c r="G12" s="3"/>
      <c r="I12" s="3"/>
      <c r="J12" s="3"/>
      <c r="K12" s="3"/>
      <c r="L12" s="3"/>
      <c r="M12" s="3"/>
      <c r="N12" s="3"/>
      <c r="O12" s="3"/>
      <c r="P12" s="3"/>
      <c r="R12" s="31">
        <v>2023</v>
      </c>
      <c r="S12" s="32">
        <v>15238.972238</v>
      </c>
    </row>
    <row r="13" spans="2:19" x14ac:dyDescent="0.35">
      <c r="B13" s="3"/>
      <c r="C13" s="16"/>
      <c r="D13" s="17"/>
      <c r="E13" s="17"/>
      <c r="F13" s="18"/>
      <c r="G13" s="3"/>
    </row>
    <row r="14" spans="2:19" x14ac:dyDescent="0.35">
      <c r="B14" s="3"/>
      <c r="C14" s="3"/>
      <c r="D14" s="3"/>
      <c r="E14" s="3"/>
      <c r="F14" s="3"/>
      <c r="G14" s="3"/>
    </row>
    <row r="15" spans="2:19" x14ac:dyDescent="0.35">
      <c r="K15" s="33"/>
      <c r="L15" s="34"/>
    </row>
    <row r="16" spans="2:19" x14ac:dyDescent="0.35">
      <c r="K16" s="33"/>
      <c r="L16" s="34"/>
    </row>
    <row r="17" spans="11:18" x14ac:dyDescent="0.35">
      <c r="K17" s="33"/>
      <c r="L17" s="34"/>
      <c r="R17" s="1" t="s">
        <v>30</v>
      </c>
    </row>
    <row r="18" spans="11:18" x14ac:dyDescent="0.35">
      <c r="K18" s="33"/>
      <c r="L18" s="34"/>
    </row>
    <row r="19" spans="11:18" x14ac:dyDescent="0.35">
      <c r="K19" s="33"/>
      <c r="L19" s="34"/>
    </row>
    <row r="20" spans="11:18" x14ac:dyDescent="0.35">
      <c r="K20" s="33"/>
      <c r="L20" s="34"/>
    </row>
    <row r="21" spans="11:18" x14ac:dyDescent="0.35">
      <c r="K21" s="33"/>
      <c r="L21" s="34"/>
    </row>
    <row r="22" spans="11:18" x14ac:dyDescent="0.35">
      <c r="K22" s="33"/>
      <c r="L22" s="34"/>
    </row>
    <row r="23" spans="11:18" x14ac:dyDescent="0.35">
      <c r="K23" s="33"/>
      <c r="L23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BEDC-F8AA-4EDE-9861-A88D5AC057F4}">
  <dimension ref="B2:O14"/>
  <sheetViews>
    <sheetView topLeftCell="E1" zoomScaleNormal="100" workbookViewId="0">
      <selection activeCell="L12" sqref="L12:M15"/>
    </sheetView>
  </sheetViews>
  <sheetFormatPr defaultColWidth="9.1796875" defaultRowHeight="14.5" x14ac:dyDescent="0.35"/>
  <cols>
    <col min="1" max="1" width="9.1796875" style="1"/>
    <col min="2" max="3" width="3.26953125" style="1" customWidth="1"/>
    <col min="4" max="4" width="14.453125" style="1" customWidth="1"/>
    <col min="5" max="5" width="46.453125" style="1" customWidth="1"/>
    <col min="6" max="6" width="3" style="1" customWidth="1"/>
    <col min="7" max="7" width="3.1796875" style="1" customWidth="1"/>
    <col min="8" max="8" width="3" style="1" customWidth="1"/>
    <col min="9" max="9" width="3.26953125" style="1" customWidth="1"/>
    <col min="10" max="10" width="3.7265625" style="1" customWidth="1"/>
    <col min="11" max="11" width="6.453125" style="1" customWidth="1"/>
    <col min="12" max="13" width="40.1796875" style="1" customWidth="1"/>
    <col min="14" max="15" width="3.26953125" style="1" customWidth="1"/>
    <col min="16" max="16384" width="9.1796875" style="1"/>
  </cols>
  <sheetData>
    <row r="2" spans="2:15" x14ac:dyDescent="0.35">
      <c r="D2" s="2" t="s">
        <v>0</v>
      </c>
      <c r="J2" s="2"/>
      <c r="K2" s="2" t="s">
        <v>1</v>
      </c>
    </row>
    <row r="3" spans="2:15" x14ac:dyDescent="0.35">
      <c r="B3" s="3"/>
      <c r="C3" s="3"/>
      <c r="D3" s="4"/>
      <c r="E3" s="3"/>
      <c r="F3" s="3"/>
      <c r="G3" s="3"/>
      <c r="I3" s="3"/>
      <c r="J3" s="3"/>
      <c r="K3" s="3"/>
      <c r="L3" s="3"/>
      <c r="M3" s="3"/>
      <c r="N3" s="3"/>
      <c r="O3" s="3"/>
    </row>
    <row r="4" spans="2:15" x14ac:dyDescent="0.35">
      <c r="B4" s="3"/>
      <c r="C4" s="5"/>
      <c r="D4" s="6"/>
      <c r="E4" s="7"/>
      <c r="F4" s="8"/>
      <c r="G4" s="3"/>
      <c r="I4" s="3"/>
      <c r="J4" s="5"/>
      <c r="K4" s="7"/>
      <c r="L4" s="7"/>
      <c r="M4" s="7"/>
      <c r="N4" s="8"/>
      <c r="O4" s="3"/>
    </row>
    <row r="5" spans="2:15" x14ac:dyDescent="0.35">
      <c r="B5" s="3"/>
      <c r="C5" s="9"/>
      <c r="D5" s="10" t="s">
        <v>2</v>
      </c>
      <c r="E5" s="11" t="s">
        <v>35</v>
      </c>
      <c r="F5" s="12"/>
      <c r="G5" s="3"/>
      <c r="I5" s="3"/>
      <c r="J5" s="9"/>
      <c r="K5" s="13" t="s">
        <v>3</v>
      </c>
      <c r="L5" s="13" t="s">
        <v>21</v>
      </c>
      <c r="M5" s="13" t="s">
        <v>22</v>
      </c>
      <c r="N5" s="12"/>
      <c r="O5" s="3"/>
    </row>
    <row r="6" spans="2:15" x14ac:dyDescent="0.35">
      <c r="B6" s="3"/>
      <c r="C6" s="9"/>
      <c r="D6" s="10" t="s">
        <v>3</v>
      </c>
      <c r="E6" s="11">
        <v>2022</v>
      </c>
      <c r="F6" s="12"/>
      <c r="G6" s="3"/>
      <c r="I6" s="3"/>
      <c r="J6" s="9"/>
      <c r="K6" s="14">
        <v>2022</v>
      </c>
      <c r="L6" s="19">
        <v>275773.8</v>
      </c>
      <c r="M6" s="19">
        <v>3859.7829999999999</v>
      </c>
      <c r="N6" s="12"/>
      <c r="O6" s="3"/>
    </row>
    <row r="7" spans="2:15" x14ac:dyDescent="0.35">
      <c r="B7" s="3"/>
      <c r="C7" s="9"/>
      <c r="D7" s="10" t="s">
        <v>4</v>
      </c>
      <c r="E7" s="11" t="s">
        <v>5</v>
      </c>
      <c r="F7" s="12"/>
      <c r="G7" s="3"/>
      <c r="I7" s="3"/>
      <c r="J7" s="16"/>
      <c r="K7" s="17"/>
      <c r="L7" s="17"/>
      <c r="M7" s="17"/>
      <c r="N7" s="18"/>
      <c r="O7" s="3"/>
    </row>
    <row r="8" spans="2:15" x14ac:dyDescent="0.35">
      <c r="B8" s="3"/>
      <c r="C8" s="9"/>
      <c r="D8" s="10" t="s">
        <v>6</v>
      </c>
      <c r="E8" s="11" t="s">
        <v>13</v>
      </c>
      <c r="F8" s="12"/>
      <c r="G8" s="3"/>
      <c r="I8" s="3"/>
      <c r="J8" s="3"/>
      <c r="K8" s="3"/>
      <c r="L8" s="3"/>
      <c r="M8" s="3"/>
      <c r="N8" s="3"/>
      <c r="O8" s="3"/>
    </row>
    <row r="9" spans="2:15" x14ac:dyDescent="0.35">
      <c r="B9" s="3"/>
      <c r="C9" s="9"/>
      <c r="D9" s="15"/>
      <c r="E9" s="15"/>
      <c r="F9" s="12"/>
      <c r="G9" s="3"/>
    </row>
    <row r="10" spans="2:15" x14ac:dyDescent="0.35">
      <c r="B10" s="3"/>
      <c r="C10" s="9"/>
      <c r="D10" s="10" t="s">
        <v>7</v>
      </c>
      <c r="E10" s="11" t="s">
        <v>32</v>
      </c>
      <c r="F10" s="12"/>
      <c r="G10" s="3"/>
    </row>
    <row r="11" spans="2:15" x14ac:dyDescent="0.35">
      <c r="B11" s="3"/>
      <c r="C11" s="9"/>
      <c r="D11" s="10" t="s">
        <v>9</v>
      </c>
      <c r="E11" s="11" t="s">
        <v>14</v>
      </c>
      <c r="F11" s="12"/>
      <c r="G11" s="3"/>
    </row>
    <row r="12" spans="2:15" x14ac:dyDescent="0.35">
      <c r="B12" s="3"/>
      <c r="C12" s="9"/>
      <c r="D12" s="10" t="s">
        <v>11</v>
      </c>
      <c r="E12" s="11" t="s">
        <v>12</v>
      </c>
      <c r="F12" s="12"/>
      <c r="G12" s="3"/>
    </row>
    <row r="13" spans="2:15" x14ac:dyDescent="0.35">
      <c r="B13" s="3"/>
      <c r="C13" s="16"/>
      <c r="D13" s="17"/>
      <c r="E13" s="17"/>
      <c r="F13" s="18"/>
      <c r="G13" s="3"/>
    </row>
    <row r="14" spans="2:15" x14ac:dyDescent="0.35">
      <c r="B14" s="3"/>
      <c r="C14" s="3"/>
      <c r="D14" s="3"/>
      <c r="E14" s="3"/>
      <c r="F14" s="3"/>
      <c r="G14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7B4D-0729-4D02-8594-8FDD39E9AB6C}">
  <dimension ref="B2:U14"/>
  <sheetViews>
    <sheetView topLeftCell="E1" zoomScale="85" zoomScaleNormal="85" workbookViewId="0">
      <selection activeCell="M12" sqref="M12"/>
    </sheetView>
  </sheetViews>
  <sheetFormatPr defaultColWidth="9.1796875" defaultRowHeight="14.5" x14ac:dyDescent="0.35"/>
  <cols>
    <col min="1" max="1" width="9.1796875" style="1"/>
    <col min="2" max="3" width="3.26953125" style="1" customWidth="1"/>
    <col min="4" max="4" width="14.453125" style="1" customWidth="1"/>
    <col min="5" max="5" width="46.453125" style="1" customWidth="1"/>
    <col min="6" max="6" width="3" style="1" customWidth="1"/>
    <col min="7" max="7" width="3.1796875" style="1" customWidth="1"/>
    <col min="8" max="8" width="3" style="1" customWidth="1"/>
    <col min="9" max="9" width="3.26953125" style="1" customWidth="1"/>
    <col min="10" max="10" width="3.7265625" style="1" customWidth="1"/>
    <col min="11" max="11" width="6.453125" style="1" customWidth="1"/>
    <col min="12" max="13" width="40.1796875" style="1" customWidth="1"/>
    <col min="14" max="15" width="3.26953125" style="1" customWidth="1"/>
    <col min="16" max="17" width="9.1796875" style="1"/>
    <col min="18" max="18" width="18" style="1" customWidth="1"/>
    <col min="19" max="16384" width="9.1796875" style="1"/>
  </cols>
  <sheetData>
    <row r="2" spans="2:21" x14ac:dyDescent="0.35">
      <c r="D2" s="2" t="s">
        <v>0</v>
      </c>
      <c r="J2" s="2"/>
      <c r="K2" s="2" t="s">
        <v>1</v>
      </c>
      <c r="Q2" s="1" t="s">
        <v>28</v>
      </c>
    </row>
    <row r="3" spans="2:21" x14ac:dyDescent="0.35">
      <c r="B3" s="3"/>
      <c r="C3" s="3"/>
      <c r="D3" s="4"/>
      <c r="E3" s="3"/>
      <c r="F3" s="3"/>
      <c r="G3" s="3"/>
      <c r="I3" s="3"/>
      <c r="J3" s="3"/>
      <c r="K3" s="3"/>
      <c r="L3" s="3"/>
      <c r="M3" s="3"/>
      <c r="N3" s="3"/>
      <c r="O3" s="3"/>
      <c r="Q3" s="29" t="s">
        <v>3</v>
      </c>
      <c r="R3" s="30" t="s">
        <v>29</v>
      </c>
      <c r="T3" s="31">
        <v>2020</v>
      </c>
      <c r="U3" s="32">
        <v>14566.079632999999</v>
      </c>
    </row>
    <row r="4" spans="2:21" x14ac:dyDescent="0.35">
      <c r="B4" s="3"/>
      <c r="C4" s="5"/>
      <c r="D4" s="6"/>
      <c r="E4" s="7"/>
      <c r="F4" s="8"/>
      <c r="G4" s="3"/>
      <c r="I4" s="3"/>
      <c r="J4" s="5"/>
      <c r="K4" s="7"/>
      <c r="L4" s="7"/>
      <c r="M4" s="7"/>
      <c r="N4" s="8"/>
      <c r="O4" s="3"/>
      <c r="Q4" s="25">
        <v>2015</v>
      </c>
      <c r="R4" s="26">
        <v>13400.984807000001</v>
      </c>
      <c r="T4" s="31">
        <v>2021</v>
      </c>
      <c r="U4" s="32">
        <v>14310.21773</v>
      </c>
    </row>
    <row r="5" spans="2:21" x14ac:dyDescent="0.35">
      <c r="B5" s="3"/>
      <c r="C5" s="9"/>
      <c r="D5" s="10" t="s">
        <v>2</v>
      </c>
      <c r="E5" s="11" t="s">
        <v>36</v>
      </c>
      <c r="F5" s="12"/>
      <c r="G5" s="3"/>
      <c r="I5" s="3"/>
      <c r="J5" s="9"/>
      <c r="K5" s="13" t="s">
        <v>3</v>
      </c>
      <c r="L5" s="13" t="s">
        <v>26</v>
      </c>
      <c r="M5" s="13" t="s">
        <v>27</v>
      </c>
      <c r="N5" s="12"/>
      <c r="O5" s="3"/>
      <c r="Q5" s="25">
        <v>2016</v>
      </c>
      <c r="R5" s="26">
        <v>13308.662568</v>
      </c>
      <c r="T5" s="31">
        <v>2022</v>
      </c>
      <c r="U5" s="32">
        <v>14848.175757999999</v>
      </c>
    </row>
    <row r="6" spans="2:21" x14ac:dyDescent="0.35">
      <c r="B6" s="3"/>
      <c r="C6" s="9"/>
      <c r="D6" s="10" t="s">
        <v>3</v>
      </c>
      <c r="E6" s="11">
        <v>2019</v>
      </c>
      <c r="F6" s="12"/>
      <c r="G6" s="3"/>
      <c r="I6" s="3"/>
      <c r="J6" s="9"/>
      <c r="K6" s="14">
        <v>2022</v>
      </c>
      <c r="L6" s="24">
        <v>187.38487422630172</v>
      </c>
      <c r="M6" s="24">
        <f>M13/U5</f>
        <v>203.02137105131106</v>
      </c>
      <c r="N6" s="12"/>
      <c r="O6" s="3"/>
      <c r="Q6" s="25">
        <v>2017</v>
      </c>
      <c r="R6" s="26">
        <v>13377.353064000001</v>
      </c>
      <c r="T6" s="31">
        <v>2023</v>
      </c>
      <c r="U6" s="32">
        <v>15238.972238</v>
      </c>
    </row>
    <row r="7" spans="2:21" x14ac:dyDescent="0.35">
      <c r="B7" s="3"/>
      <c r="C7" s="9"/>
      <c r="D7" s="10" t="s">
        <v>4</v>
      </c>
      <c r="E7" s="11" t="s">
        <v>15</v>
      </c>
      <c r="F7" s="12"/>
      <c r="G7" s="3"/>
      <c r="I7" s="3"/>
      <c r="J7" s="16"/>
      <c r="K7" s="17"/>
      <c r="L7" s="17"/>
      <c r="M7" s="17"/>
      <c r="N7" s="18"/>
      <c r="O7" s="3"/>
      <c r="Q7" s="25">
        <v>2018</v>
      </c>
      <c r="R7" s="26">
        <v>14239.019093000001</v>
      </c>
    </row>
    <row r="8" spans="2:21" ht="72.5" x14ac:dyDescent="0.35">
      <c r="B8" s="3"/>
      <c r="C8" s="9"/>
      <c r="D8" s="10" t="s">
        <v>6</v>
      </c>
      <c r="E8" s="21" t="s">
        <v>16</v>
      </c>
      <c r="F8" s="12"/>
      <c r="G8" s="3"/>
      <c r="I8" s="3"/>
      <c r="J8" s="3"/>
      <c r="K8" s="3"/>
      <c r="L8" s="23"/>
      <c r="M8" s="23"/>
      <c r="N8" s="3"/>
      <c r="O8" s="3"/>
      <c r="Q8" s="27">
        <v>2019</v>
      </c>
      <c r="R8" s="28">
        <v>14140.702246000001</v>
      </c>
    </row>
    <row r="9" spans="2:21" x14ac:dyDescent="0.35">
      <c r="B9" s="3"/>
      <c r="C9" s="9"/>
      <c r="D9" s="15"/>
      <c r="E9" s="15"/>
      <c r="F9" s="12"/>
      <c r="G9" s="3"/>
      <c r="Q9" s="1" t="s">
        <v>30</v>
      </c>
    </row>
    <row r="10" spans="2:21" x14ac:dyDescent="0.35">
      <c r="B10" s="3"/>
      <c r="C10" s="9"/>
      <c r="D10" s="10" t="s">
        <v>7</v>
      </c>
      <c r="E10" s="11" t="s">
        <v>8</v>
      </c>
      <c r="F10" s="12"/>
      <c r="G10" s="3"/>
    </row>
    <row r="11" spans="2:21" x14ac:dyDescent="0.35">
      <c r="B11" s="3"/>
      <c r="C11" s="9"/>
      <c r="D11" s="10" t="s">
        <v>9</v>
      </c>
      <c r="E11" s="11" t="s">
        <v>17</v>
      </c>
      <c r="F11" s="12"/>
      <c r="G11" s="3"/>
    </row>
    <row r="12" spans="2:21" x14ac:dyDescent="0.35">
      <c r="B12" s="3"/>
      <c r="C12" s="9"/>
      <c r="D12" s="10" t="s">
        <v>11</v>
      </c>
      <c r="E12" s="11" t="s">
        <v>12</v>
      </c>
      <c r="F12" s="12"/>
      <c r="G12" s="3"/>
    </row>
    <row r="13" spans="2:21" x14ac:dyDescent="0.35">
      <c r="B13" s="3"/>
      <c r="C13" s="16"/>
      <c r="D13" s="17"/>
      <c r="E13" s="17"/>
      <c r="F13" s="18"/>
      <c r="G13" s="3"/>
      <c r="J13" s="1" t="s">
        <v>39</v>
      </c>
      <c r="L13" s="35">
        <v>2729463</v>
      </c>
      <c r="M13" s="35">
        <v>3014497</v>
      </c>
    </row>
    <row r="14" spans="2:21" x14ac:dyDescent="0.35">
      <c r="B14" s="3"/>
      <c r="C14" s="3"/>
      <c r="D14" s="3"/>
      <c r="E14" s="3"/>
      <c r="F14" s="3"/>
      <c r="G14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38DE-16D3-463A-8F1B-33FC55E1C5A1}">
  <dimension ref="B2:O14"/>
  <sheetViews>
    <sheetView topLeftCell="B1" zoomScale="85" zoomScaleNormal="85" workbookViewId="0">
      <selection activeCell="L22" sqref="L22"/>
    </sheetView>
  </sheetViews>
  <sheetFormatPr defaultColWidth="9.1796875" defaultRowHeight="14.5" x14ac:dyDescent="0.35"/>
  <cols>
    <col min="1" max="1" width="9.1796875" style="1"/>
    <col min="2" max="3" width="3.26953125" style="1" customWidth="1"/>
    <col min="4" max="4" width="14.453125" style="1" customWidth="1"/>
    <col min="5" max="5" width="46.453125" style="1" customWidth="1"/>
    <col min="6" max="6" width="3" style="1" customWidth="1"/>
    <col min="7" max="7" width="3.1796875" style="1" customWidth="1"/>
    <col min="8" max="8" width="3" style="1" customWidth="1"/>
    <col min="9" max="9" width="3.26953125" style="1" customWidth="1"/>
    <col min="10" max="10" width="3.7265625" style="1" customWidth="1"/>
    <col min="11" max="11" width="6.453125" style="1" customWidth="1"/>
    <col min="12" max="13" width="40.1796875" style="1" customWidth="1"/>
    <col min="14" max="15" width="3.26953125" style="1" customWidth="1"/>
    <col min="16" max="16384" width="9.1796875" style="1"/>
  </cols>
  <sheetData>
    <row r="2" spans="2:15" x14ac:dyDescent="0.35">
      <c r="D2" s="2" t="s">
        <v>0</v>
      </c>
      <c r="J2" s="2"/>
      <c r="K2" s="2" t="s">
        <v>1</v>
      </c>
    </row>
    <row r="3" spans="2:15" x14ac:dyDescent="0.35">
      <c r="B3" s="3"/>
      <c r="C3" s="3"/>
      <c r="D3" s="4"/>
      <c r="E3" s="3"/>
      <c r="F3" s="3"/>
      <c r="G3" s="3"/>
      <c r="I3" s="3"/>
      <c r="J3" s="3"/>
      <c r="K3" s="3"/>
      <c r="L3" s="3"/>
      <c r="M3" s="3"/>
      <c r="N3" s="3"/>
      <c r="O3" s="3"/>
    </row>
    <row r="4" spans="2:15" x14ac:dyDescent="0.35">
      <c r="B4" s="3"/>
      <c r="C4" s="5"/>
      <c r="D4" s="6"/>
      <c r="E4" s="7"/>
      <c r="F4" s="8"/>
      <c r="G4" s="3"/>
      <c r="I4" s="3"/>
      <c r="J4" s="5"/>
      <c r="K4" s="7"/>
      <c r="L4" s="7"/>
      <c r="M4" s="7"/>
      <c r="N4" s="8"/>
      <c r="O4" s="3"/>
    </row>
    <row r="5" spans="2:15" x14ac:dyDescent="0.35">
      <c r="B5" s="3"/>
      <c r="C5" s="9"/>
      <c r="D5" s="10" t="s">
        <v>2</v>
      </c>
      <c r="E5" s="11" t="s">
        <v>37</v>
      </c>
      <c r="F5" s="12"/>
      <c r="G5" s="3"/>
      <c r="I5" s="3"/>
      <c r="J5" s="9"/>
      <c r="K5" s="13" t="s">
        <v>3</v>
      </c>
      <c r="L5" s="13" t="s">
        <v>18</v>
      </c>
      <c r="M5" s="13" t="s">
        <v>19</v>
      </c>
      <c r="N5" s="12"/>
      <c r="O5" s="3"/>
    </row>
    <row r="6" spans="2:15" x14ac:dyDescent="0.35">
      <c r="B6" s="3"/>
      <c r="C6" s="9"/>
      <c r="D6" s="10" t="s">
        <v>3</v>
      </c>
      <c r="E6" s="11">
        <v>2022</v>
      </c>
      <c r="F6" s="12"/>
      <c r="G6" s="3"/>
      <c r="I6" s="3"/>
      <c r="J6" s="9"/>
      <c r="K6" s="14">
        <v>2022</v>
      </c>
      <c r="L6" s="19">
        <v>18610148</v>
      </c>
      <c r="M6" s="20">
        <v>108613</v>
      </c>
      <c r="N6" s="12"/>
      <c r="O6" s="3"/>
    </row>
    <row r="7" spans="2:15" x14ac:dyDescent="0.35">
      <c r="B7" s="3"/>
      <c r="C7" s="9"/>
      <c r="D7" s="10" t="s">
        <v>4</v>
      </c>
      <c r="E7" s="11" t="s">
        <v>5</v>
      </c>
      <c r="F7" s="12"/>
      <c r="G7" s="3"/>
      <c r="I7" s="3"/>
      <c r="J7" s="16"/>
      <c r="K7" s="17"/>
      <c r="L7" s="17"/>
      <c r="M7" s="17"/>
      <c r="N7" s="18"/>
      <c r="O7" s="3"/>
    </row>
    <row r="8" spans="2:15" x14ac:dyDescent="0.35">
      <c r="B8" s="3"/>
      <c r="C8" s="9"/>
      <c r="D8" s="10" t="s">
        <v>6</v>
      </c>
      <c r="E8" s="11" t="s">
        <v>38</v>
      </c>
      <c r="F8" s="12"/>
      <c r="G8" s="3"/>
      <c r="I8" s="3"/>
      <c r="J8" s="3"/>
      <c r="K8" s="3"/>
      <c r="L8" s="3"/>
      <c r="M8" s="3"/>
      <c r="N8" s="3"/>
      <c r="O8" s="3"/>
    </row>
    <row r="9" spans="2:15" x14ac:dyDescent="0.35">
      <c r="B9" s="3"/>
      <c r="C9" s="9"/>
      <c r="D9" s="15"/>
      <c r="E9" s="15"/>
      <c r="F9" s="12"/>
      <c r="G9" s="3"/>
    </row>
    <row r="10" spans="2:15" x14ac:dyDescent="0.35">
      <c r="B10" s="3"/>
      <c r="C10" s="9"/>
      <c r="D10" s="10" t="s">
        <v>7</v>
      </c>
      <c r="E10" s="11" t="s">
        <v>32</v>
      </c>
      <c r="F10" s="12"/>
      <c r="G10" s="3"/>
    </row>
    <row r="11" spans="2:15" x14ac:dyDescent="0.35">
      <c r="B11" s="3"/>
      <c r="C11" s="9"/>
      <c r="D11" s="10" t="s">
        <v>9</v>
      </c>
      <c r="E11" s="11" t="s">
        <v>20</v>
      </c>
      <c r="F11" s="12"/>
      <c r="G11" s="3"/>
    </row>
    <row r="12" spans="2:15" x14ac:dyDescent="0.35">
      <c r="B12" s="3"/>
      <c r="C12" s="9"/>
      <c r="D12" s="10" t="s">
        <v>11</v>
      </c>
      <c r="E12" s="11" t="s">
        <v>12</v>
      </c>
      <c r="F12" s="12"/>
      <c r="G12" s="3"/>
    </row>
    <row r="13" spans="2:15" x14ac:dyDescent="0.35">
      <c r="B13" s="3"/>
      <c r="C13" s="16"/>
      <c r="D13" s="17"/>
      <c r="E13" s="17"/>
      <c r="F13" s="18"/>
      <c r="G13" s="3"/>
    </row>
    <row r="14" spans="2:15" x14ac:dyDescent="0.35">
      <c r="B14" s="3"/>
      <c r="C14" s="3"/>
      <c r="D14" s="3"/>
      <c r="E14" s="3"/>
      <c r="F14" s="3"/>
      <c r="G14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A96B6AC2D4041B78FBEAB721FDD5C" ma:contentTypeVersion="20" ma:contentTypeDescription="Create a new document." ma:contentTypeScope="" ma:versionID="0d54e35af859a68a78515fa43cf190d5">
  <xsd:schema xmlns:xsd="http://www.w3.org/2001/XMLSchema" xmlns:xs="http://www.w3.org/2001/XMLSchema" xmlns:p="http://schemas.microsoft.com/office/2006/metadata/properties" xmlns:ns2="7c0c93e5-0f60-44c2-8bfe-46b062f919b9" xmlns:ns3="38866565-61e1-4378-8ef1-e711734f8999" targetNamespace="http://schemas.microsoft.com/office/2006/metadata/properties" ma:root="true" ma:fieldsID="9068726c6dd1df8020bb0809d6ed2921" ns2:_="" ns3:_="">
    <xsd:import namespace="7c0c93e5-0f60-44c2-8bfe-46b062f919b9"/>
    <xsd:import namespace="38866565-61e1-4378-8ef1-e711734f899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c93e5-0f60-44c2-8bfe-46b062f919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0abcf5c-c5e1-4aeb-b6df-96b4f25dc411}" ma:internalName="TaxCatchAll" ma:showField="CatchAllData" ma:web="7c0c93e5-0f60-44c2-8bfe-46b062f919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66565-61e1-4378-8ef1-e711734f8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4bf82ba-5fec-44e3-83b1-94ccd1639a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866565-61e1-4378-8ef1-e711734f8999">
      <Terms xmlns="http://schemas.microsoft.com/office/infopath/2007/PartnerControls"/>
    </lcf76f155ced4ddcb4097134ff3c332f>
    <TaxCatchAll xmlns="7c0c93e5-0f60-44c2-8bfe-46b062f919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84675C-111D-4A57-A46D-A80C407DF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0c93e5-0f60-44c2-8bfe-46b062f919b9"/>
    <ds:schemaRef ds:uri="38866565-61e1-4378-8ef1-e711734f8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D5311-8A05-4A91-BE65-75BA6ACEAEEF}">
  <ds:schemaRefs>
    <ds:schemaRef ds:uri="http://schemas.microsoft.com/office/2006/metadata/properties"/>
    <ds:schemaRef ds:uri="http://schemas.microsoft.com/office/infopath/2007/PartnerControls"/>
    <ds:schemaRef ds:uri="38866565-61e1-4378-8ef1-e711734f8999"/>
    <ds:schemaRef ds:uri="7c0c93e5-0f60-44c2-8bfe-46b062f919b9"/>
  </ds:schemaRefs>
</ds:datastoreItem>
</file>

<file path=customXml/itemProps3.xml><?xml version="1.0" encoding="utf-8"?>
<ds:datastoreItem xmlns:ds="http://schemas.openxmlformats.org/officeDocument/2006/customXml" ds:itemID="{85F719E9-84D9-487D-B503-BE5E87C26C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</vt:lpstr>
      <vt:lpstr>Population</vt:lpstr>
      <vt:lpstr>Minimum Wage</vt:lpstr>
      <vt:lpstr>Cattle Population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Aditya Ramelan</dc:creator>
  <cp:keywords/>
  <dc:description/>
  <cp:lastModifiedBy>Tiara Syaharani Aqila</cp:lastModifiedBy>
  <cp:revision/>
  <dcterms:created xsi:type="dcterms:W3CDTF">2021-04-12T03:34:06Z</dcterms:created>
  <dcterms:modified xsi:type="dcterms:W3CDTF">2024-02-29T05:49:15Z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0x010100424A96B6AC2D4041B78FBEAB721FDD5C</vt:lpwstr>
  </property>
  <property fmtid="{D5CDD505-2E9C-101B-9397-08002B2CF9AE}" pid="3" name="MediaServiceImageTags">
    <vt:lpwstr/>
  </property>
</Properties>
</file>